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no_barbizzi\Documents\bando coop ecg ultima rev\"/>
    </mc:Choice>
  </mc:AlternateContent>
  <bookViews>
    <workbookView xWindow="-120" yWindow="-120" windowWidth="19440" windowHeight="15000"/>
  </bookViews>
  <sheets>
    <sheet name="ALL_ D2_ Budget riepilogativo" sheetId="2" r:id="rId1"/>
    <sheet name="Verifica Massimali" sheetId="3" r:id="rId2"/>
  </sheets>
  <definedNames>
    <definedName name="_xlnm.Print_Area" localSheetId="0">'ALL_ D2_ Budget riepilogativo'!$A$1:$E$81</definedName>
    <definedName name="_xlnm.Print_Titles" localSheetId="0">'ALL_ D2_ Budget riepilogativo'!$1:$9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 l="1"/>
  <c r="B24" i="3"/>
  <c r="B23" i="3"/>
  <c r="B22" i="3"/>
  <c r="B40" i="2"/>
  <c r="E73" i="2"/>
  <c r="D73" i="2"/>
  <c r="B73" i="2"/>
  <c r="B51" i="2" l="1"/>
  <c r="B48" i="2"/>
  <c r="B49" i="2"/>
  <c r="B50" i="2"/>
  <c r="D38" i="2"/>
  <c r="B19" i="2"/>
  <c r="B37" i="2"/>
  <c r="B31" i="2"/>
  <c r="B25" i="2"/>
  <c r="B52" i="2" l="1"/>
  <c r="D52" i="2"/>
  <c r="B38" i="2"/>
  <c r="E52" i="2" l="1"/>
  <c r="B39" i="2" l="1"/>
  <c r="B53" i="2" l="1"/>
  <c r="B54" i="2" s="1"/>
</calcChain>
</file>

<file path=xl/sharedStrings.xml><?xml version="1.0" encoding="utf-8"?>
<sst xmlns="http://schemas.openxmlformats.org/spreadsheetml/2006/main" count="91" uniqueCount="75">
  <si>
    <t xml:space="preserve">ALLEGATO D Budget del PROGETTO </t>
  </si>
  <si>
    <t>PROGETTO:_________________________________________________________________________________</t>
  </si>
  <si>
    <t>Acronimo Progetto: __________________</t>
  </si>
  <si>
    <t>Beneficiario: ____________________________________</t>
  </si>
  <si>
    <t>Spese Complessive per ogni attività di progetto</t>
  </si>
  <si>
    <t>TOTALE</t>
  </si>
  <si>
    <t>Attività 1</t>
  </si>
  <si>
    <t>(descrizione attività)</t>
  </si>
  <si>
    <t>1.1 risorse umane</t>
  </si>
  <si>
    <t>1.2 viaggi e permanenza</t>
  </si>
  <si>
    <t>SUBTOTALE ATTIVITA' 1</t>
  </si>
  <si>
    <t>Attività 2</t>
  </si>
  <si>
    <t>2.1 risorse umane</t>
  </si>
  <si>
    <t>2.2 viaggi e permanenza</t>
  </si>
  <si>
    <t xml:space="preserve"> </t>
  </si>
  <si>
    <t>SUBTOTALE ATTIVITA' 2</t>
  </si>
  <si>
    <t>Attività 3</t>
  </si>
  <si>
    <t>3.1 risorse umane</t>
  </si>
  <si>
    <t>3.2 viaggi e permanenza</t>
  </si>
  <si>
    <t>3.4 ufficio locale/costi progetto (affitto, riscaldamento..)</t>
  </si>
  <si>
    <t>3.5 spese dirette collegate all'attività</t>
  </si>
  <si>
    <t>SUBTOTALE ATTIVITA' 3</t>
  </si>
  <si>
    <t>Attività 4</t>
  </si>
  <si>
    <t>SUBTOTALE COSTI DIRETTI</t>
  </si>
  <si>
    <t>Spese generali e amministrative (max 5% del subtotale costi diretti)</t>
  </si>
  <si>
    <t>TOTALE COSTI ELEGGIBILI PROGETTO</t>
  </si>
  <si>
    <t xml:space="preserve">* max. 60% del totale e fino a 30.000 € </t>
  </si>
  <si>
    <t>*** minimo 10% del costo totale del progetto</t>
  </si>
  <si>
    <t>Riepilogo  finanziario del Progetto</t>
  </si>
  <si>
    <t>Soggetto</t>
  </si>
  <si>
    <t>Proponente</t>
  </si>
  <si>
    <t>Regione Marche</t>
  </si>
  <si>
    <t>Altri finanziatori</t>
  </si>
  <si>
    <t xml:space="preserve">T O T A L E </t>
  </si>
  <si>
    <t>AVVISO PER PROGETTI DI COOPERAZIONE ALLO SVILUPPO E DI EDUCAZIONE ALLA CITTADINANZA GLOBALE ANNO 2024</t>
  </si>
  <si>
    <t>** max 30% del totale</t>
  </si>
  <si>
    <t>Partner regionali o nazionali</t>
  </si>
  <si>
    <t>Partner internazionali</t>
  </si>
  <si>
    <t>3.5 spese dirette collegate all'attività (Dettagliare)</t>
  </si>
  <si>
    <t>2.5 spese dirette collegate all'attività  (Dettagliare)</t>
  </si>
  <si>
    <t xml:space="preserve">VOCE </t>
  </si>
  <si>
    <t xml:space="preserve">MASSIMALE </t>
  </si>
  <si>
    <t xml:space="preserve">Voce 1. più voce 2. </t>
  </si>
  <si>
    <t>Voce 4.</t>
  </si>
  <si>
    <t>Voce 5.</t>
  </si>
  <si>
    <t>LINEA 1 COOPERAZIONE ALLO SVILUPPO</t>
  </si>
  <si>
    <t>Totale</t>
  </si>
  <si>
    <t>Percentuale</t>
  </si>
  <si>
    <t>LINEA 2 EDUCAZIONE ALLA CITTADINANZA GLOBALE</t>
  </si>
  <si>
    <t>TOTALE RISORSE INVESTITE NELLA REGIONE MARCHE****</t>
  </si>
  <si>
    <t>**** almeno il 90% del costo totale del progetto deve essere investito nella Regione Marche (LINEA 2)</t>
  </si>
  <si>
    <t>Massimo il 25% della voce 5. Subtotale Costi diretti del progetto;  </t>
  </si>
  <si>
    <t>Voce 3.  </t>
  </si>
  <si>
    <t>Massimo il 10% della voce 5. Subtotale Costi diretti del progetto;  </t>
  </si>
  <si>
    <t>Voce 4.  </t>
  </si>
  <si>
    <t>Massimo il 70% della voce 5. Subtotale Costi diretti del progetto;  </t>
  </si>
  <si>
    <t>Voce 6.  </t>
  </si>
  <si>
    <t>Massimo il 5% della voce 5. Subtotale Costi diretti del progetto;  </t>
  </si>
  <si>
    <t>Voce 1. più voce 2.  </t>
  </si>
  <si>
    <t>1.3 ufficio locale/costi progetto (affitto, riscaldamento..)</t>
  </si>
  <si>
    <t>1.4 spese dirette collegate all'attività  (Dettagliare)</t>
  </si>
  <si>
    <t>2.3 ufficio locale/costi progetto (affitto, riscaldamento..)</t>
  </si>
  <si>
    <t>Riepilogo  per voci di spesa</t>
  </si>
  <si>
    <t>Voce di spesa</t>
  </si>
  <si>
    <t>1 risorse umane</t>
  </si>
  <si>
    <t>2 viaggi e permanenza</t>
  </si>
  <si>
    <t>3 ufficio locale/costi progetto (affitto, riscaldamento..)</t>
  </si>
  <si>
    <t>4 spese dirette collegate all'attività  (Dettagliare)</t>
  </si>
  <si>
    <t>6 Spese generali e amministrative</t>
  </si>
  <si>
    <t>5 SUB TOTALE COSTI DIRETTI (VOCI 1-2-3-4)</t>
  </si>
  <si>
    <t>CO-FINANZIAMENTO CASH**</t>
  </si>
  <si>
    <t>CO-FINANZIAMENTO VALORIZZATO**</t>
  </si>
  <si>
    <t>TOTALE CONTRIBUTO REGIONALE RICHIESTO*</t>
  </si>
  <si>
    <t>Acronimo Progetto: _________________________________________________________________</t>
  </si>
  <si>
    <t>PROGETTO:________________________________________________________________________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</si>
</sst>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31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thin">
        <color rgb="FF000000"/>
      </bottom>
      <diagonal/>
    </border>
    <border>
      <left style="medium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rgb="FF000000"/>
      </left>
      <right style="medium">
        <color indexed="8"/>
      </right>
      <top style="thin">
        <color indexed="8"/>
      </top>
      <bottom style="thin">
        <color rgb="FF000000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5" borderId="17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7" fillId="0" borderId="0" xfId="0" applyFont="1" applyAlignment="1">
      <alignment horizontal="justify" vertical="center"/>
    </xf>
    <xf numFmtId="0" fontId="12" fillId="0" borderId="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9" fontId="19" fillId="0" borderId="27" xfId="1" applyFont="1" applyBorder="1"/>
    <xf numFmtId="9" fontId="0" fillId="0" borderId="27" xfId="1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16" fillId="0" borderId="23" xfId="0" applyFont="1" applyBorder="1" applyAlignment="1">
      <alignment horizontal="justify" vertical="center" wrapText="1"/>
    </xf>
    <xf numFmtId="0" fontId="16" fillId="0" borderId="25" xfId="0" applyFont="1" applyBorder="1" applyAlignment="1">
      <alignment horizontal="justify" vertical="center" wrapText="1"/>
    </xf>
    <xf numFmtId="0" fontId="16" fillId="0" borderId="26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left" vertical="center" wrapText="1"/>
    </xf>
    <xf numFmtId="4" fontId="6" fillId="9" borderId="15" xfId="0" applyNumberFormat="1" applyFont="1" applyFill="1" applyBorder="1" applyAlignment="1">
      <alignment horizontal="center" vertical="center" wrapText="1"/>
    </xf>
    <xf numFmtId="4" fontId="6" fillId="9" borderId="1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left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1297598</xdr:colOff>
      <xdr:row>3</xdr:row>
      <xdr:rowOff>63353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598" cy="5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1297598</xdr:colOff>
      <xdr:row>3</xdr:row>
      <xdr:rowOff>63353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6E357CF-423E-42BE-B20D-1A4BFD4B0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598" cy="54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BreakPreview" topLeftCell="A19" zoomScaleSheetLayoutView="100" workbookViewId="0">
      <selection activeCell="E13" sqref="E13"/>
    </sheetView>
  </sheetViews>
  <sheetFormatPr defaultColWidth="8.81640625" defaultRowHeight="13" x14ac:dyDescent="0.25"/>
  <cols>
    <col min="1" max="1" width="42.26953125" style="20" customWidth="1"/>
    <col min="2" max="2" width="15.1796875" style="1" customWidth="1"/>
    <col min="3" max="3" width="6" style="1" customWidth="1"/>
    <col min="4" max="4" width="21.26953125" style="1" customWidth="1"/>
    <col min="5" max="5" width="33.26953125" style="1" customWidth="1"/>
    <col min="6" max="16384" width="8.81640625" style="1"/>
  </cols>
  <sheetData>
    <row r="1" spans="1:5" x14ac:dyDescent="0.25">
      <c r="C1" s="21"/>
      <c r="D1" s="21"/>
      <c r="E1" s="21"/>
    </row>
    <row r="2" spans="1:5" x14ac:dyDescent="0.25">
      <c r="B2" s="51" t="s">
        <v>34</v>
      </c>
      <c r="C2" s="51"/>
      <c r="D2" s="51"/>
      <c r="E2" s="51"/>
    </row>
    <row r="5" spans="1:5" ht="23.5" x14ac:dyDescent="0.25">
      <c r="A5" s="52" t="s">
        <v>0</v>
      </c>
      <c r="B5" s="52"/>
      <c r="C5" s="52"/>
      <c r="D5" s="52"/>
      <c r="E5" s="52"/>
    </row>
    <row r="7" spans="1:5" ht="18.75" customHeight="1" x14ac:dyDescent="0.25">
      <c r="A7" s="57" t="s">
        <v>48</v>
      </c>
      <c r="B7" s="57"/>
      <c r="C7" s="57"/>
      <c r="D7" s="57"/>
      <c r="E7" s="57"/>
    </row>
    <row r="8" spans="1:5" ht="24" customHeight="1" x14ac:dyDescent="0.25">
      <c r="A8" s="56" t="s">
        <v>74</v>
      </c>
      <c r="B8" s="56"/>
      <c r="C8" s="56"/>
      <c r="D8" s="56"/>
      <c r="E8" s="42"/>
    </row>
    <row r="9" spans="1:5" ht="24" x14ac:dyDescent="0.25">
      <c r="A9" s="56" t="s">
        <v>73</v>
      </c>
      <c r="B9" s="56"/>
      <c r="C9" s="56"/>
      <c r="D9" s="56"/>
      <c r="E9" s="23" t="s">
        <v>3</v>
      </c>
    </row>
    <row r="10" spans="1:5" ht="13.5" thickBot="1" x14ac:dyDescent="0.3">
      <c r="A10" s="24"/>
    </row>
    <row r="11" spans="1:5" ht="13.5" thickBot="1" x14ac:dyDescent="0.3">
      <c r="A11" s="54" t="s">
        <v>4</v>
      </c>
      <c r="B11" s="58" t="s">
        <v>5</v>
      </c>
      <c r="D11" s="72" t="s">
        <v>49</v>
      </c>
    </row>
    <row r="12" spans="1:5" ht="13.5" thickBot="1" x14ac:dyDescent="0.3">
      <c r="A12" s="54"/>
      <c r="B12" s="59"/>
      <c r="D12" s="72"/>
    </row>
    <row r="13" spans="1:5" x14ac:dyDescent="0.25">
      <c r="A13" s="54"/>
      <c r="B13" s="60"/>
      <c r="D13" s="72"/>
    </row>
    <row r="14" spans="1:5" x14ac:dyDescent="0.25">
      <c r="A14" s="11" t="s">
        <v>6</v>
      </c>
      <c r="B14" s="61" t="s">
        <v>7</v>
      </c>
      <c r="D14" s="9"/>
    </row>
    <row r="15" spans="1:5" x14ac:dyDescent="0.25">
      <c r="A15" s="30" t="s">
        <v>8</v>
      </c>
      <c r="B15" s="62"/>
      <c r="D15" s="3"/>
    </row>
    <row r="16" spans="1:5" x14ac:dyDescent="0.25">
      <c r="A16" s="31" t="s">
        <v>9</v>
      </c>
      <c r="B16" s="62"/>
      <c r="D16" s="3"/>
    </row>
    <row r="17" spans="1:5" x14ac:dyDescent="0.25">
      <c r="A17" s="31" t="s">
        <v>59</v>
      </c>
      <c r="B17" s="62"/>
      <c r="D17" s="3"/>
    </row>
    <row r="18" spans="1:5" x14ac:dyDescent="0.25">
      <c r="A18" s="31" t="s">
        <v>60</v>
      </c>
      <c r="B18" s="62">
        <v>250</v>
      </c>
      <c r="D18" s="3"/>
    </row>
    <row r="19" spans="1:5" s="10" customFormat="1" x14ac:dyDescent="0.25">
      <c r="A19" s="32" t="s">
        <v>10</v>
      </c>
      <c r="B19" s="63">
        <f>SUM(B15:B18)</f>
        <v>250</v>
      </c>
      <c r="D19" s="4"/>
    </row>
    <row r="20" spans="1:5" x14ac:dyDescent="0.25">
      <c r="A20" s="12" t="s">
        <v>11</v>
      </c>
      <c r="B20" s="61" t="s">
        <v>7</v>
      </c>
      <c r="D20" s="9"/>
    </row>
    <row r="21" spans="1:5" x14ac:dyDescent="0.25">
      <c r="A21" s="30" t="s">
        <v>12</v>
      </c>
      <c r="B21" s="62"/>
      <c r="D21" s="4"/>
    </row>
    <row r="22" spans="1:5" x14ac:dyDescent="0.25">
      <c r="A22" s="31" t="s">
        <v>13</v>
      </c>
      <c r="B22" s="62">
        <v>100</v>
      </c>
      <c r="D22" s="4"/>
    </row>
    <row r="23" spans="1:5" x14ac:dyDescent="0.25">
      <c r="A23" s="31" t="s">
        <v>61</v>
      </c>
      <c r="B23" s="62"/>
      <c r="D23" s="3"/>
      <c r="E23" s="1" t="s">
        <v>14</v>
      </c>
    </row>
    <row r="24" spans="1:5" x14ac:dyDescent="0.25">
      <c r="A24" s="31" t="s">
        <v>39</v>
      </c>
      <c r="B24" s="62">
        <v>150</v>
      </c>
      <c r="D24" s="4"/>
    </row>
    <row r="25" spans="1:5" s="10" customFormat="1" x14ac:dyDescent="0.25">
      <c r="A25" s="32" t="s">
        <v>15</v>
      </c>
      <c r="B25" s="63">
        <f>SUM(B21:B24)</f>
        <v>250</v>
      </c>
      <c r="D25" s="4"/>
    </row>
    <row r="26" spans="1:5" x14ac:dyDescent="0.25">
      <c r="A26" s="12" t="s">
        <v>16</v>
      </c>
      <c r="B26" s="61" t="s">
        <v>7</v>
      </c>
      <c r="D26" s="9"/>
    </row>
    <row r="27" spans="1:5" x14ac:dyDescent="0.25">
      <c r="A27" s="30" t="s">
        <v>17</v>
      </c>
      <c r="B27" s="62"/>
      <c r="D27" s="4"/>
    </row>
    <row r="28" spans="1:5" x14ac:dyDescent="0.25">
      <c r="A28" s="31" t="s">
        <v>18</v>
      </c>
      <c r="B28" s="62"/>
      <c r="D28" s="4"/>
    </row>
    <row r="29" spans="1:5" x14ac:dyDescent="0.25">
      <c r="A29" s="31" t="s">
        <v>19</v>
      </c>
      <c r="B29" s="62"/>
      <c r="D29" s="3"/>
    </row>
    <row r="30" spans="1:5" x14ac:dyDescent="0.25">
      <c r="A30" s="31" t="s">
        <v>38</v>
      </c>
      <c r="B30" s="62"/>
      <c r="D30" s="4"/>
    </row>
    <row r="31" spans="1:5" s="10" customFormat="1" x14ac:dyDescent="0.25">
      <c r="A31" s="32" t="s">
        <v>21</v>
      </c>
      <c r="B31" s="63">
        <f>SUM(B27:B30)</f>
        <v>0</v>
      </c>
      <c r="D31" s="4"/>
    </row>
    <row r="32" spans="1:5" x14ac:dyDescent="0.25">
      <c r="A32" s="12" t="s">
        <v>22</v>
      </c>
      <c r="B32" s="61" t="s">
        <v>7</v>
      </c>
      <c r="D32" s="9"/>
    </row>
    <row r="33" spans="1:5" x14ac:dyDescent="0.25">
      <c r="A33" s="30" t="s">
        <v>17</v>
      </c>
      <c r="B33" s="37"/>
      <c r="D33" s="4"/>
    </row>
    <row r="34" spans="1:5" x14ac:dyDescent="0.25">
      <c r="A34" s="31" t="s">
        <v>18</v>
      </c>
      <c r="B34" s="37"/>
      <c r="D34" s="4"/>
    </row>
    <row r="35" spans="1:5" x14ac:dyDescent="0.25">
      <c r="A35" s="31" t="s">
        <v>19</v>
      </c>
      <c r="B35" s="62"/>
      <c r="D35" s="3"/>
    </row>
    <row r="36" spans="1:5" x14ac:dyDescent="0.25">
      <c r="A36" s="31" t="s">
        <v>20</v>
      </c>
      <c r="B36" s="37">
        <v>800</v>
      </c>
      <c r="D36" s="4"/>
    </row>
    <row r="37" spans="1:5" s="10" customFormat="1" x14ac:dyDescent="0.25">
      <c r="A37" s="32" t="s">
        <v>21</v>
      </c>
      <c r="B37" s="63">
        <f>SUM(B33:B36)</f>
        <v>800</v>
      </c>
      <c r="D37" s="4"/>
    </row>
    <row r="38" spans="1:5" x14ac:dyDescent="0.25">
      <c r="A38" s="13" t="s">
        <v>23</v>
      </c>
      <c r="B38" s="5">
        <f>+B19+B25+B31+B37</f>
        <v>1300</v>
      </c>
      <c r="D38" s="6">
        <f>+D19+D25+D31+D37</f>
        <v>0</v>
      </c>
    </row>
    <row r="39" spans="1:5" ht="24" x14ac:dyDescent="0.25">
      <c r="A39" s="14" t="s">
        <v>24</v>
      </c>
      <c r="B39" s="37">
        <f>0.05*B38</f>
        <v>65</v>
      </c>
    </row>
    <row r="40" spans="1:5" ht="16.5" customHeight="1" x14ac:dyDescent="0.25">
      <c r="A40" s="68" t="s">
        <v>25</v>
      </c>
      <c r="B40" s="69">
        <f>SUM(B38:B39)</f>
        <v>1365</v>
      </c>
    </row>
    <row r="41" spans="1:5" ht="16.5" customHeight="1" x14ac:dyDescent="0.25">
      <c r="A41" s="70" t="s">
        <v>72</v>
      </c>
      <c r="B41" s="71">
        <v>800</v>
      </c>
    </row>
    <row r="45" spans="1:5" ht="18.5" x14ac:dyDescent="0.25">
      <c r="A45" s="25" t="s">
        <v>62</v>
      </c>
      <c r="B45" s="22"/>
      <c r="C45" s="22"/>
      <c r="D45" s="22"/>
      <c r="E45" s="22"/>
    </row>
    <row r="46" spans="1:5" ht="15.5" x14ac:dyDescent="0.25">
      <c r="A46" s="26"/>
    </row>
    <row r="47" spans="1:5" s="2" customFormat="1" x14ac:dyDescent="0.25">
      <c r="A47" s="15" t="s">
        <v>63</v>
      </c>
      <c r="B47" s="7" t="s">
        <v>5</v>
      </c>
      <c r="C47" s="1"/>
      <c r="D47" s="7" t="s">
        <v>70</v>
      </c>
      <c r="E47" s="7" t="s">
        <v>71</v>
      </c>
    </row>
    <row r="48" spans="1:5" x14ac:dyDescent="0.25">
      <c r="A48" s="30" t="s">
        <v>64</v>
      </c>
      <c r="B48" s="67">
        <f>+B15+B21+B27+B33</f>
        <v>0</v>
      </c>
      <c r="D48" s="47"/>
      <c r="E48" s="46"/>
    </row>
    <row r="49" spans="1:5" x14ac:dyDescent="0.25">
      <c r="A49" s="31" t="s">
        <v>65</v>
      </c>
      <c r="B49" s="67">
        <f t="shared" ref="B49:B50" si="0">+B16+B22+B28+B34</f>
        <v>100</v>
      </c>
      <c r="D49" s="47"/>
      <c r="E49" s="46"/>
    </row>
    <row r="50" spans="1:5" x14ac:dyDescent="0.25">
      <c r="A50" s="31" t="s">
        <v>66</v>
      </c>
      <c r="B50" s="67">
        <f t="shared" si="0"/>
        <v>0</v>
      </c>
      <c r="D50" s="47"/>
      <c r="E50" s="46"/>
    </row>
    <row r="51" spans="1:5" x14ac:dyDescent="0.25">
      <c r="A51" s="31" t="s">
        <v>67</v>
      </c>
      <c r="B51" s="67">
        <f>+B18+B24+B30+B36</f>
        <v>1200</v>
      </c>
      <c r="D51" s="47"/>
      <c r="E51" s="46"/>
    </row>
    <row r="52" spans="1:5" x14ac:dyDescent="0.25">
      <c r="A52" s="48" t="s">
        <v>69</v>
      </c>
      <c r="B52" s="50">
        <f>+B48+B49+B50+B51</f>
        <v>1300</v>
      </c>
      <c r="D52" s="49">
        <f>+D48+D49+D50+D51</f>
        <v>0</v>
      </c>
      <c r="E52" s="50">
        <f>+E48+E49+E50+E51</f>
        <v>0</v>
      </c>
    </row>
    <row r="53" spans="1:5" x14ac:dyDescent="0.25">
      <c r="A53" s="31" t="s">
        <v>68</v>
      </c>
      <c r="B53" s="67">
        <f>+B39</f>
        <v>65</v>
      </c>
    </row>
    <row r="54" spans="1:5" ht="16.5" customHeight="1" x14ac:dyDescent="0.25">
      <c r="A54" s="68" t="s">
        <v>25</v>
      </c>
      <c r="B54" s="69">
        <f>SUM(B48:B52)</f>
        <v>2600</v>
      </c>
    </row>
    <row r="55" spans="1:5" x14ac:dyDescent="0.25">
      <c r="A55" s="1"/>
    </row>
    <row r="56" spans="1:5" x14ac:dyDescent="0.25">
      <c r="A56" s="55" t="s">
        <v>26</v>
      </c>
      <c r="B56" s="55"/>
      <c r="C56" s="55"/>
      <c r="D56" s="55"/>
      <c r="E56" s="55"/>
    </row>
    <row r="57" spans="1:5" s="28" customFormat="1" x14ac:dyDescent="0.25">
      <c r="A57" s="53" t="s">
        <v>35</v>
      </c>
      <c r="B57" s="53"/>
      <c r="C57" s="53"/>
      <c r="D57" s="53"/>
      <c r="E57" s="53"/>
    </row>
    <row r="58" spans="1:5" s="28" customFormat="1" x14ac:dyDescent="0.25">
      <c r="A58" s="29" t="s">
        <v>27</v>
      </c>
    </row>
    <row r="59" spans="1:5" s="28" customFormat="1" x14ac:dyDescent="0.25">
      <c r="A59" s="29" t="s">
        <v>50</v>
      </c>
    </row>
    <row r="65" spans="1:5" ht="18.5" x14ac:dyDescent="0.25">
      <c r="A65" s="25" t="s">
        <v>28</v>
      </c>
      <c r="B65" s="22"/>
      <c r="C65" s="22"/>
      <c r="D65" s="22"/>
      <c r="E65" s="22"/>
    </row>
    <row r="66" spans="1:5" ht="15.5" x14ac:dyDescent="0.25">
      <c r="A66" s="26"/>
    </row>
    <row r="67" spans="1:5" s="2" customFormat="1" x14ac:dyDescent="0.25">
      <c r="A67" s="15" t="s">
        <v>29</v>
      </c>
      <c r="B67" s="7" t="s">
        <v>5</v>
      </c>
      <c r="C67" s="1"/>
      <c r="D67" s="7" t="s">
        <v>70</v>
      </c>
      <c r="E67" s="7" t="s">
        <v>71</v>
      </c>
    </row>
    <row r="68" spans="1:5" x14ac:dyDescent="0.25">
      <c r="A68" s="16" t="s">
        <v>30</v>
      </c>
      <c r="B68" s="8"/>
      <c r="D68" s="64"/>
      <c r="E68" s="8"/>
    </row>
    <row r="69" spans="1:5" x14ac:dyDescent="0.25">
      <c r="A69" s="17" t="s">
        <v>36</v>
      </c>
      <c r="B69" s="8"/>
      <c r="D69" s="8"/>
      <c r="E69" s="8"/>
    </row>
    <row r="70" spans="1:5" x14ac:dyDescent="0.25">
      <c r="A70" s="17" t="s">
        <v>37</v>
      </c>
      <c r="B70" s="8"/>
      <c r="D70" s="8"/>
      <c r="E70" s="8"/>
    </row>
    <row r="71" spans="1:5" x14ac:dyDescent="0.25">
      <c r="A71" s="17" t="s">
        <v>31</v>
      </c>
      <c r="B71" s="8"/>
      <c r="D71" s="8"/>
      <c r="E71" s="65"/>
    </row>
    <row r="72" spans="1:5" x14ac:dyDescent="0.25">
      <c r="A72" s="18" t="s">
        <v>32</v>
      </c>
      <c r="B72" s="8"/>
      <c r="D72" s="66"/>
      <c r="E72" s="8"/>
    </row>
    <row r="73" spans="1:5" x14ac:dyDescent="0.25">
      <c r="A73" s="19" t="s">
        <v>33</v>
      </c>
      <c r="B73" s="7">
        <f>SUM(B68:B72)</f>
        <v>0</v>
      </c>
      <c r="D73" s="7">
        <f>SUM(D68:D72)</f>
        <v>0</v>
      </c>
      <c r="E73" s="7">
        <f>SUM(E68:E72)</f>
        <v>0</v>
      </c>
    </row>
    <row r="74" spans="1:5" ht="15.5" x14ac:dyDescent="0.25">
      <c r="A74" s="26"/>
    </row>
  </sheetData>
  <mergeCells count="10">
    <mergeCell ref="B2:E2"/>
    <mergeCell ref="A5:E5"/>
    <mergeCell ref="A57:E57"/>
    <mergeCell ref="D11:D13"/>
    <mergeCell ref="A11:A13"/>
    <mergeCell ref="A56:E56"/>
    <mergeCell ref="B11:B13"/>
    <mergeCell ref="A9:D9"/>
    <mergeCell ref="A7:E7"/>
    <mergeCell ref="A8:D8"/>
  </mergeCells>
  <phoneticPr fontId="1" type="noConversion"/>
  <printOptions horizontalCentered="1"/>
  <pageMargins left="0.1701388888888889" right="0.1902777777777778" top="0.37013888888888891" bottom="0.47013888888888888" header="0.51180555555555562" footer="0.51180555555555562"/>
  <pageSetup paperSize="9" scale="71" firstPageNumber="0" orientation="landscape" r:id="rId1"/>
  <headerFooter alignWithMargins="0"/>
  <rowBreaks count="2" manualBreakCount="2">
    <brk id="43" max="5" man="1"/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workbookViewId="0">
      <selection activeCell="B26" sqref="B26"/>
    </sheetView>
  </sheetViews>
  <sheetFormatPr defaultRowHeight="12.5" x14ac:dyDescent="0.25"/>
  <cols>
    <col min="1" max="1" width="39.26953125" customWidth="1"/>
    <col min="2" max="2" width="66.453125" customWidth="1"/>
    <col min="6" max="6" width="37" customWidth="1"/>
  </cols>
  <sheetData>
    <row r="1" spans="1:6" s="1" customFormat="1" ht="13" x14ac:dyDescent="0.25">
      <c r="A1" s="20"/>
      <c r="C1" s="21"/>
      <c r="D1" s="21"/>
      <c r="E1" s="21"/>
      <c r="F1" s="21"/>
    </row>
    <row r="2" spans="1:6" s="1" customFormat="1" ht="13" x14ac:dyDescent="0.25">
      <c r="A2" s="20"/>
      <c r="B2" s="51" t="s">
        <v>34</v>
      </c>
      <c r="C2" s="51"/>
      <c r="D2" s="51"/>
      <c r="E2" s="51"/>
      <c r="F2" s="51"/>
    </row>
    <row r="3" spans="1:6" s="1" customFormat="1" ht="13" x14ac:dyDescent="0.25">
      <c r="A3" s="20"/>
    </row>
    <row r="4" spans="1:6" s="1" customFormat="1" ht="13" x14ac:dyDescent="0.25">
      <c r="A4" s="20"/>
    </row>
    <row r="5" spans="1:6" s="1" customFormat="1" ht="23.5" x14ac:dyDescent="0.25">
      <c r="A5" s="52" t="s">
        <v>0</v>
      </c>
      <c r="B5" s="52"/>
      <c r="C5" s="52"/>
      <c r="D5" s="52"/>
      <c r="E5" s="52"/>
      <c r="F5" s="52"/>
    </row>
    <row r="6" spans="1:6" s="1" customFormat="1" ht="13" x14ac:dyDescent="0.25">
      <c r="A6" s="20"/>
    </row>
    <row r="7" spans="1:6" s="1" customFormat="1" ht="18.5" x14ac:dyDescent="0.25">
      <c r="A7" s="57" t="s">
        <v>45</v>
      </c>
      <c r="B7" s="57"/>
      <c r="C7" s="22"/>
      <c r="D7" s="22"/>
      <c r="E7" s="22"/>
      <c r="F7" s="22"/>
    </row>
    <row r="9" spans="1:6" s="1" customFormat="1" ht="13" x14ac:dyDescent="0.25">
      <c r="A9" s="56" t="s">
        <v>1</v>
      </c>
      <c r="B9" s="56"/>
      <c r="C9" s="56"/>
      <c r="D9" s="56"/>
      <c r="E9" s="56"/>
      <c r="F9" s="56"/>
    </row>
    <row r="10" spans="1:6" s="1" customFormat="1" ht="24" x14ac:dyDescent="0.25">
      <c r="A10" s="56" t="s">
        <v>2</v>
      </c>
      <c r="B10" s="56"/>
      <c r="C10" s="56"/>
      <c r="D10" s="56"/>
      <c r="E10" s="56"/>
      <c r="F10" s="27" t="s">
        <v>3</v>
      </c>
    </row>
    <row r="14" spans="1:6" ht="13" x14ac:dyDescent="0.25">
      <c r="A14" s="33" t="s">
        <v>40</v>
      </c>
      <c r="B14" s="34" t="s">
        <v>41</v>
      </c>
    </row>
    <row r="15" spans="1:6" ht="13" x14ac:dyDescent="0.25">
      <c r="A15" s="43" t="s">
        <v>58</v>
      </c>
      <c r="B15" s="34" t="s">
        <v>51</v>
      </c>
    </row>
    <row r="16" spans="1:6" ht="13" x14ac:dyDescent="0.25">
      <c r="A16" s="44" t="s">
        <v>52</v>
      </c>
      <c r="B16" s="45" t="s">
        <v>53</v>
      </c>
    </row>
    <row r="17" spans="1:2" ht="13" x14ac:dyDescent="0.25">
      <c r="A17" s="35" t="s">
        <v>54</v>
      </c>
      <c r="B17" s="45" t="s">
        <v>55</v>
      </c>
    </row>
    <row r="18" spans="1:2" ht="13" x14ac:dyDescent="0.25">
      <c r="A18" s="35" t="s">
        <v>56</v>
      </c>
      <c r="B18" s="45" t="s">
        <v>57</v>
      </c>
    </row>
    <row r="19" spans="1:2" ht="14.5" x14ac:dyDescent="0.25">
      <c r="A19" s="36"/>
    </row>
    <row r="21" spans="1:2" ht="13" x14ac:dyDescent="0.3">
      <c r="A21" s="39" t="s">
        <v>46</v>
      </c>
      <c r="B21" s="40" t="s">
        <v>47</v>
      </c>
    </row>
    <row r="22" spans="1:2" ht="13" x14ac:dyDescent="0.25">
      <c r="A22" s="38" t="s">
        <v>42</v>
      </c>
      <c r="B22" s="41">
        <f>+('ALL_ D2_ Budget riepilogativo'!B48+'ALL_ D2_ Budget riepilogativo'!B49)/'ALL_ D2_ Budget riepilogativo'!B52</f>
        <v>7.6923076923076927E-2</v>
      </c>
    </row>
    <row r="23" spans="1:2" ht="13" x14ac:dyDescent="0.25">
      <c r="A23" s="44" t="s">
        <v>52</v>
      </c>
      <c r="B23" s="41">
        <f>+'ALL_ D2_ Budget riepilogativo'!B50/'ALL_ D2_ Budget riepilogativo'!B52</f>
        <v>0</v>
      </c>
    </row>
    <row r="24" spans="1:2" ht="13" x14ac:dyDescent="0.25">
      <c r="A24" s="38" t="s">
        <v>43</v>
      </c>
      <c r="B24" s="41">
        <f>+'ALL_ D2_ Budget riepilogativo'!B51/'ALL_ D2_ Budget riepilogativo'!B52</f>
        <v>0.92307692307692313</v>
      </c>
    </row>
    <row r="25" spans="1:2" ht="13" x14ac:dyDescent="0.25">
      <c r="A25" s="38" t="s">
        <v>44</v>
      </c>
      <c r="B25" s="41">
        <f>+'ALL_ D2_ Budget riepilogativo'!B53/'ALL_ D2_ Budget riepilogativo'!B54</f>
        <v>2.5000000000000001E-2</v>
      </c>
    </row>
    <row r="26" spans="1:2" ht="12.5" customHeight="1" x14ac:dyDescent="0.25">
      <c r="A26" s="38"/>
      <c r="B26" s="41"/>
    </row>
  </sheetData>
  <mergeCells count="5">
    <mergeCell ref="B2:F2"/>
    <mergeCell ref="A5:F5"/>
    <mergeCell ref="A9:F9"/>
    <mergeCell ref="A10:E10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ALL_ D2_ Budget riepilogativo</vt:lpstr>
      <vt:lpstr>Verifica Massimali</vt:lpstr>
      <vt:lpstr>'ALL_ D2_ Budget riepilogativo'!Area_stampa</vt:lpstr>
      <vt:lpstr>'ALL_ D2_ Budget riepilogativo'!Titoli_stampa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 Palmini</dc:creator>
  <cp:keywords/>
  <dc:description/>
  <cp:lastModifiedBy>Italy</cp:lastModifiedBy>
  <cp:revision/>
  <dcterms:created xsi:type="dcterms:W3CDTF">2022-08-11T05:15:29Z</dcterms:created>
  <dcterms:modified xsi:type="dcterms:W3CDTF">2024-10-10T11:31:46Z</dcterms:modified>
  <cp:category/>
  <cp:contentStatus/>
</cp:coreProperties>
</file>